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11" activeTab="0"/>
  </bookViews>
  <sheets>
    <sheet name="Форма 2А (июль)" sheetId="1" r:id="rId1"/>
    <sheet name="Форма 2А (август) " sheetId="2" r:id="rId2"/>
    <sheet name="Форма 2А (сентябрь)  " sheetId="3" r:id="rId3"/>
  </sheets>
  <definedNames>
    <definedName name="_xlnm.Print_Area" localSheetId="1">'Форма 2А (август) '!$A$1:$T$24</definedName>
    <definedName name="_xlnm.Print_Area" localSheetId="0">'Форма 2А (июль)'!$A$1:$T$23</definedName>
    <definedName name="_xlnm.Print_Area" localSheetId="2">'Форма 2А (сентябрь)  '!$A$1:$T$41</definedName>
  </definedNames>
  <calcPr fullCalcOnLoad="1"/>
</workbook>
</file>

<file path=xl/sharedStrings.xml><?xml version="1.0" encoding="utf-8"?>
<sst xmlns="http://schemas.openxmlformats.org/spreadsheetml/2006/main" count="237" uniqueCount="92">
  <si>
    <t>N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</si>
  <si>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</si>
  <si>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</si>
  <si>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</si>
  <si>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транспортировку газа по газораспределительной сети, шт.</t>
  </si>
  <si>
    <t>Суммарные объемы газа в соответствии с поступившими заявками, млн.куб.м</t>
  </si>
  <si>
    <t>Количество отклоненных заявок на транспортировку газа по газораспределительной сети, шт.</t>
  </si>
  <si>
    <t>Суммарные объемы газа в соответствии с отклоненными заявками, млн.куб.м</t>
  </si>
  <si>
    <t>Количество находящихся на рассмотрении заявок на транспортировку газа по газораспределительной сети, шт.</t>
  </si>
  <si>
    <t>Суммарные объемы газа в соответствии с находящимися на рассмотрении заявками, млн.куб.м</t>
  </si>
  <si>
    <t>Количество удовлетворенных заявок на транспортировку газа по газораспределительной сети, шт.</t>
  </si>
  <si>
    <t>Суммарные объемы газа в соответствии с удовлетворенными заявками, млн.куб.м</t>
  </si>
  <si>
    <t>Природный</t>
  </si>
  <si>
    <t>газ</t>
  </si>
  <si>
    <t>Отбензиненный сухой газ</t>
  </si>
  <si>
    <t>Природный газ</t>
  </si>
  <si>
    <t>Котельная админ.здания п.Медведево</t>
  </si>
  <si>
    <t>ГРС г.Звенигово</t>
  </si>
  <si>
    <t>ГРС г.Козьмодемьянск</t>
  </si>
  <si>
    <t>ГРС п.Морки</t>
  </si>
  <si>
    <t>ГРС п.Советский</t>
  </si>
  <si>
    <t>ГРС п.Юбилейный</t>
  </si>
  <si>
    <t xml:space="preserve">ГРС-1 г.Йошкар-Ола </t>
  </si>
  <si>
    <t>ГРС п.Сернур</t>
  </si>
  <si>
    <t>ГРС п.Мари-Турек</t>
  </si>
  <si>
    <t>ГРС п.Новый Торъял</t>
  </si>
  <si>
    <t>ГРС п.Параньга</t>
  </si>
  <si>
    <t>ГРС Приволжская (КС-5)</t>
  </si>
  <si>
    <t>Сеть газораспределения ГРС-1</t>
  </si>
  <si>
    <t>Сеть газораспределения г.Звенигово</t>
  </si>
  <si>
    <t>Сеть газораспределения Горномарийского района</t>
  </si>
  <si>
    <t>Сеть газораспределения Моркинского района</t>
  </si>
  <si>
    <t>Сеть газораспределения п.Советский</t>
  </si>
  <si>
    <t>Сеть газораспределения п.Юбилейный</t>
  </si>
  <si>
    <t>Сеть газораспределения Сернурского района</t>
  </si>
  <si>
    <t>Сеть газораспределения Мари-Турекского района</t>
  </si>
  <si>
    <t>Сеть газораспределения п.Новый-Торъял</t>
  </si>
  <si>
    <t>Сеть газораспределения п.Параньга</t>
  </si>
  <si>
    <t>Сеть газораспределения КС-5</t>
  </si>
  <si>
    <t>НАСЕЛЕНИЕ</t>
  </si>
  <si>
    <t>Сеть газораспределения Республики Марий Эл</t>
  </si>
  <si>
    <t>ООО АС-М (кот.произв.зд-я № 3)</t>
  </si>
  <si>
    <t>МП Симонов К.Е(магазин-кафе г.Волжск</t>
  </si>
  <si>
    <t>ООО Уч./центр Тандем ул.Гагар.Волжск</t>
  </si>
  <si>
    <t>Физ.лицо Бакуркина В.М. г.Волжск</t>
  </si>
  <si>
    <t>*Котельная магазина с.Красный Яр</t>
  </si>
  <si>
    <t>ООО ЛиЭль (кафе ул.Вершинина д.2)</t>
  </si>
  <si>
    <t>ООО Чапаевское(зерносуш. с.Картуково</t>
  </si>
  <si>
    <t>Морк.РАЙПО (кот.закусочной Белочка)</t>
  </si>
  <si>
    <t>ИП Егоров А.И(кот.маг-на ТПС п.Морки</t>
  </si>
  <si>
    <t>ООО Райзаготпром Совет.РАЙПО (гараж)</t>
  </si>
  <si>
    <t>птичник №1 (8 теплогенер. LH 50)</t>
  </si>
  <si>
    <t>Котельная ТЦ ул.Свердлова 21А</t>
  </si>
  <si>
    <t>Кот-я адм.зд-я № 2 ул.Орая 51 А</t>
  </si>
  <si>
    <t>ИП Двоишников Ю.А(кот ул.Соловь.22а)</t>
  </si>
  <si>
    <t>ЧП Зайцев А.В(Обществ.зд-е ул.Бауман</t>
  </si>
  <si>
    <t>ИП Поликарпов В.А(кот.склада и цеха)</t>
  </si>
  <si>
    <t>ИП Юманов А.В(авт/кооп Импульс К.Либ</t>
  </si>
  <si>
    <t>ИП Овсянникова А.А(кот.офиса г.Й-Ола</t>
  </si>
  <si>
    <t>ООО Встреча (Кафе "Встреча" г.Й-Ола)</t>
  </si>
  <si>
    <t>ООО Автотест(кот.админ.зд-я г.Й-Ола)</t>
  </si>
  <si>
    <t>Жил.дом поз.171-Г п.медв.Мира 22</t>
  </si>
  <si>
    <t>ИП Елагина Н.А(кот.админ-быт.помещ.)</t>
  </si>
  <si>
    <t>МУП БПРХ(кот-я админ.зд-я)</t>
  </si>
  <si>
    <t>ОАО ПМК-5 Ж/д ул.Коммунистическая №5</t>
  </si>
  <si>
    <t>ООО Фирма Гранд-Клуб(г/з.кол.на кухн</t>
  </si>
  <si>
    <t>ЗАО СПП Салют(кот.ж/д Финск.дер.37)</t>
  </si>
  <si>
    <t>ЗАО СПП Салют(кот.ж/д Анникова 12-В)</t>
  </si>
  <si>
    <t>ООО Инвестор(кот-я СТО Й-Ола)</t>
  </si>
  <si>
    <t>ООО Мельник(кот.админ.зд-я ул.Чех.70</t>
  </si>
  <si>
    <t>Кот.маг.с офисом ул.Медицинская 6 А</t>
  </si>
  <si>
    <t>ОАО Рифор (кот-я бытовых помещений)</t>
  </si>
  <si>
    <t>ЗАО Тандер(кот.маг.п.Медв.ул.Юсупова</t>
  </si>
  <si>
    <t>ООО Транстехсервис(автосалон Skoda)</t>
  </si>
  <si>
    <t>ООО Марстроймаркет(кот.КРЦ ул.Комсом</t>
  </si>
  <si>
    <t>ИП Глушков С.Н(кот.склада меб.цеха)</t>
  </si>
  <si>
    <t>ГУП РМЭ Аптека № 26</t>
  </si>
  <si>
    <t>Котельная ФАПа с.Калеево Сернурск.рн</t>
  </si>
  <si>
    <t>Администр.здание Общины п.Сернур</t>
  </si>
  <si>
    <t>Кот-я комплекса ОЯР М-Тур.РАЙПО</t>
  </si>
  <si>
    <t>Котельная Д/сада с.Энгербал</t>
  </si>
  <si>
    <t>ООО Толмань(насосная ст-я с.Ч.Грязь)</t>
  </si>
  <si>
    <t>МБОУ Куянковская СОШ с.Куянково</t>
  </si>
  <si>
    <t>Котельная № 23 Кленовая Гора</t>
  </si>
  <si>
    <t>Котельная № 1 (Кленовая гора)</t>
  </si>
  <si>
    <t>ООО Лотос (кот.торг-офис.помещений)</t>
  </si>
  <si>
    <t>ИП Поздеева Л.Т(маг."Аделина" п.Сусл</t>
  </si>
  <si>
    <t>Сеть газораспределения п.Куженер</t>
  </si>
  <si>
    <t>ГРС п.Куженер</t>
  </si>
  <si>
    <r>
      <t xml:space="preserve">Приложение 2а
к приказу Федеральной
антимонопольной службы
от 23 декабря 2011 г. N 893
</t>
    </r>
    <r>
      <rPr>
        <b/>
        <sz val="16"/>
        <color indexed="8"/>
        <rFont val="Calibri"/>
        <family val="2"/>
      </rPr>
  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(ИЮЛЬ 2012 год)</t>
    </r>
    <r>
      <rPr>
        <b/>
        <sz val="11"/>
        <color indexed="8"/>
        <rFont val="Calibri"/>
        <family val="2"/>
      </rPr>
      <t xml:space="preserve">
</t>
    </r>
  </si>
  <si>
    <r>
      <t xml:space="preserve">Приложение 2а
к приказу Федеральной
антимонопольной службы
от 23 декабря 2011 г. N 893
</t>
    </r>
    <r>
      <rPr>
        <b/>
        <sz val="16"/>
        <color indexed="8"/>
        <rFont val="Calibri"/>
        <family val="2"/>
      </rPr>
  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(АВГУСТ 2012 год)</t>
    </r>
    <r>
      <rPr>
        <b/>
        <sz val="11"/>
        <color indexed="8"/>
        <rFont val="Calibri"/>
        <family val="2"/>
      </rPr>
      <t xml:space="preserve">
</t>
    </r>
  </si>
  <si>
    <r>
      <t xml:space="preserve">Приложение 2а
к приказу Федеральной
антимонопольной службы
от 23 декабря 2011 г. N 893
</t>
    </r>
    <r>
      <rPr>
        <b/>
        <sz val="16"/>
        <color indexed="8"/>
        <rFont val="Calibri"/>
        <family val="2"/>
      </rPr>
  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(СЕНТЯБРЬ 2012 год)</t>
    </r>
    <r>
      <rPr>
        <b/>
        <sz val="11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</si>
</sst>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3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65" fontId="0" fillId="0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0" borderId="0" xfId="0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23"/>
  <sheetViews>
    <sheetView tabSelected="1" zoomScalePageLayoutView="0" workbookViewId="0" topLeftCell="D1">
      <selection activeCell="I28" sqref="I28"/>
    </sheetView>
  </sheetViews>
  <sheetFormatPr defaultColWidth="9.140625" defaultRowHeight="15"/>
  <cols>
    <col min="2" max="2" width="31.57421875" style="0" customWidth="1"/>
    <col min="3" max="3" width="26.57421875" style="0" customWidth="1"/>
    <col min="4" max="4" width="53.28125" style="14" customWidth="1"/>
    <col min="5" max="5" width="10.57421875" style="0" customWidth="1"/>
    <col min="6" max="6" width="10.00390625" style="0" customWidth="1"/>
    <col min="7" max="7" width="10.57421875" style="0" customWidth="1"/>
    <col min="9" max="9" width="7.140625" style="0" customWidth="1"/>
    <col min="11" max="11" width="7.140625" style="0" customWidth="1"/>
    <col min="13" max="13" width="7.140625" style="0" customWidth="1"/>
    <col min="15" max="15" width="7.140625" style="0" customWidth="1"/>
    <col min="19" max="19" width="14.28125" style="0" customWidth="1"/>
    <col min="20" max="20" width="9.140625" style="0" customWidth="1"/>
    <col min="22" max="22" width="11.57421875" style="0" hidden="1" customWidth="1"/>
    <col min="23" max="25" width="9.140625" style="0" hidden="1" customWidth="1"/>
    <col min="26" max="27" width="0" style="0" hidden="1" customWidth="1"/>
  </cols>
  <sheetData>
    <row r="1" spans="3:19" ht="15">
      <c r="C1" s="18" t="s">
        <v>89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3:19" ht="15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3:19" ht="137.25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ht="15.75" thickBot="1"/>
    <row r="5" spans="1:20" ht="78.75" customHeight="1" thickBot="1">
      <c r="A5" s="5" t="s">
        <v>0</v>
      </c>
      <c r="B5" s="13" t="s">
        <v>1</v>
      </c>
      <c r="C5" s="13" t="s">
        <v>2</v>
      </c>
      <c r="D5" s="13" t="s">
        <v>3</v>
      </c>
      <c r="E5" s="19" t="s">
        <v>4</v>
      </c>
      <c r="F5" s="20"/>
      <c r="G5" s="19" t="s">
        <v>5</v>
      </c>
      <c r="H5" s="20"/>
      <c r="I5" s="19" t="s">
        <v>6</v>
      </c>
      <c r="J5" s="20"/>
      <c r="K5" s="19" t="s">
        <v>7</v>
      </c>
      <c r="L5" s="20"/>
      <c r="M5" s="19" t="s">
        <v>8</v>
      </c>
      <c r="N5" s="20"/>
      <c r="O5" s="19" t="s">
        <v>9</v>
      </c>
      <c r="P5" s="20"/>
      <c r="Q5" s="19" t="s">
        <v>10</v>
      </c>
      <c r="R5" s="20"/>
      <c r="S5" s="19" t="s">
        <v>11</v>
      </c>
      <c r="T5" s="20"/>
    </row>
    <row r="6" spans="1:20" ht="15.75" thickBot="1">
      <c r="A6" s="21">
        <v>1</v>
      </c>
      <c r="B6" s="21">
        <v>2</v>
      </c>
      <c r="C6" s="21">
        <v>3</v>
      </c>
      <c r="D6" s="21">
        <v>4</v>
      </c>
      <c r="E6" s="19">
        <v>5</v>
      </c>
      <c r="F6" s="20"/>
      <c r="G6" s="19">
        <v>6</v>
      </c>
      <c r="H6" s="20"/>
      <c r="I6" s="19">
        <v>7</v>
      </c>
      <c r="J6" s="20"/>
      <c r="K6" s="19">
        <v>8</v>
      </c>
      <c r="L6" s="20"/>
      <c r="M6" s="19">
        <v>9</v>
      </c>
      <c r="N6" s="20"/>
      <c r="O6" s="19">
        <v>10</v>
      </c>
      <c r="P6" s="20"/>
      <c r="Q6" s="19">
        <v>11</v>
      </c>
      <c r="R6" s="20"/>
      <c r="S6" s="19">
        <v>12</v>
      </c>
      <c r="T6" s="20"/>
    </row>
    <row r="7" spans="1:20" ht="18" customHeight="1">
      <c r="A7" s="22"/>
      <c r="B7" s="22"/>
      <c r="C7" s="22"/>
      <c r="D7" s="22"/>
      <c r="E7" s="6" t="s">
        <v>12</v>
      </c>
      <c r="F7" s="21" t="s">
        <v>14</v>
      </c>
      <c r="G7" s="21" t="s">
        <v>15</v>
      </c>
      <c r="H7" s="21" t="s">
        <v>14</v>
      </c>
      <c r="I7" s="21" t="s">
        <v>15</v>
      </c>
      <c r="J7" s="21" t="s">
        <v>14</v>
      </c>
      <c r="K7" s="21" t="s">
        <v>15</v>
      </c>
      <c r="L7" s="21" t="s">
        <v>14</v>
      </c>
      <c r="M7" s="21" t="s">
        <v>15</v>
      </c>
      <c r="N7" s="21" t="s">
        <v>14</v>
      </c>
      <c r="O7" s="21" t="s">
        <v>15</v>
      </c>
      <c r="P7" s="21" t="s">
        <v>14</v>
      </c>
      <c r="Q7" s="21" t="s">
        <v>15</v>
      </c>
      <c r="R7" s="21" t="s">
        <v>14</v>
      </c>
      <c r="S7" s="21" t="s">
        <v>15</v>
      </c>
      <c r="T7" s="21" t="s">
        <v>14</v>
      </c>
    </row>
    <row r="8" spans="1:20" ht="15.75" thickBot="1">
      <c r="A8" s="23"/>
      <c r="B8" s="23"/>
      <c r="C8" s="23"/>
      <c r="D8" s="23"/>
      <c r="E8" s="7" t="s">
        <v>13</v>
      </c>
      <c r="F8" s="23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6" ht="39.75" customHeight="1">
      <c r="A9" s="8">
        <v>1</v>
      </c>
      <c r="B9" s="10" t="s">
        <v>28</v>
      </c>
      <c r="C9" s="4" t="s">
        <v>22</v>
      </c>
      <c r="D9" s="15" t="s">
        <v>41</v>
      </c>
      <c r="E9" s="8">
        <v>1</v>
      </c>
      <c r="F9" s="9"/>
      <c r="G9" s="1">
        <f>Z9/1000</f>
        <v>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6">
        <v>0</v>
      </c>
      <c r="T9" s="9"/>
      <c r="V9" s="12"/>
      <c r="W9" s="12"/>
      <c r="Y9" s="2"/>
      <c r="Z9" s="16">
        <v>0</v>
      </c>
    </row>
    <row r="10" spans="1:26" ht="39.75" customHeight="1">
      <c r="A10" s="3">
        <v>2</v>
      </c>
      <c r="B10" s="10" t="s">
        <v>28</v>
      </c>
      <c r="C10" s="4" t="s">
        <v>22</v>
      </c>
      <c r="D10" s="15" t="s">
        <v>42</v>
      </c>
      <c r="E10" s="8">
        <v>1</v>
      </c>
      <c r="F10" s="1"/>
      <c r="G10" s="1">
        <f aca="true" t="shared" si="0" ref="G10:G22">Z10/1000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6">
        <v>0</v>
      </c>
      <c r="T10" s="1"/>
      <c r="V10" s="1"/>
      <c r="W10" s="1"/>
      <c r="Y10" s="1"/>
      <c r="Z10" s="16">
        <v>0</v>
      </c>
    </row>
    <row r="11" spans="1:26" ht="39.75" customHeight="1">
      <c r="A11" s="8">
        <v>3</v>
      </c>
      <c r="B11" s="10" t="s">
        <v>28</v>
      </c>
      <c r="C11" s="4" t="s">
        <v>22</v>
      </c>
      <c r="D11" s="15" t="s">
        <v>43</v>
      </c>
      <c r="E11" s="8">
        <v>1</v>
      </c>
      <c r="F11" s="1"/>
      <c r="G11" s="1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6">
        <v>0</v>
      </c>
      <c r="T11" s="1"/>
      <c r="V11" s="1"/>
      <c r="W11" s="1"/>
      <c r="Y11" s="1"/>
      <c r="Z11" s="16">
        <v>0</v>
      </c>
    </row>
    <row r="12" spans="1:26" ht="39.75" customHeight="1">
      <c r="A12" s="3">
        <v>4</v>
      </c>
      <c r="B12" s="10" t="s">
        <v>28</v>
      </c>
      <c r="C12" s="4" t="s">
        <v>22</v>
      </c>
      <c r="D12" s="15" t="s">
        <v>44</v>
      </c>
      <c r="E12" s="8">
        <v>1</v>
      </c>
      <c r="F12" s="1"/>
      <c r="G12" s="1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6">
        <v>0</v>
      </c>
      <c r="T12" s="1"/>
      <c r="V12" s="1"/>
      <c r="W12" s="1"/>
      <c r="Y12" s="1"/>
      <c r="Z12" s="16">
        <v>0</v>
      </c>
    </row>
    <row r="13" spans="1:26" ht="39.75" customHeight="1">
      <c r="A13" s="8">
        <v>5</v>
      </c>
      <c r="B13" s="11" t="s">
        <v>29</v>
      </c>
      <c r="C13" s="4" t="s">
        <v>17</v>
      </c>
      <c r="D13" s="15" t="s">
        <v>45</v>
      </c>
      <c r="E13" s="8">
        <v>1</v>
      </c>
      <c r="F13" s="1"/>
      <c r="G13" s="1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6">
        <v>0</v>
      </c>
      <c r="T13" s="1"/>
      <c r="V13" s="1"/>
      <c r="W13" s="1"/>
      <c r="Y13" s="1"/>
      <c r="Z13" s="16">
        <v>0</v>
      </c>
    </row>
    <row r="14" spans="1:26" ht="39.75" customHeight="1">
      <c r="A14" s="3">
        <v>6</v>
      </c>
      <c r="B14" s="11" t="s">
        <v>29</v>
      </c>
      <c r="C14" s="4" t="s">
        <v>17</v>
      </c>
      <c r="D14" s="15" t="s">
        <v>46</v>
      </c>
      <c r="E14" s="8">
        <v>1</v>
      </c>
      <c r="F14" s="1"/>
      <c r="G14" s="1">
        <f t="shared" si="0"/>
        <v>1E-05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6">
        <v>0</v>
      </c>
      <c r="T14" s="1"/>
      <c r="V14" s="1"/>
      <c r="W14" s="1"/>
      <c r="Y14" s="1"/>
      <c r="Z14" s="16">
        <v>0.01</v>
      </c>
    </row>
    <row r="15" spans="1:26" ht="39.75" customHeight="1">
      <c r="A15" s="8">
        <v>7</v>
      </c>
      <c r="B15" s="11" t="s">
        <v>30</v>
      </c>
      <c r="C15" s="4" t="s">
        <v>18</v>
      </c>
      <c r="D15" s="15" t="s">
        <v>47</v>
      </c>
      <c r="E15" s="8">
        <v>1</v>
      </c>
      <c r="F15" s="1"/>
      <c r="G15" s="1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6">
        <v>0</v>
      </c>
      <c r="T15" s="1"/>
      <c r="V15" s="1"/>
      <c r="W15" s="1"/>
      <c r="Y15" s="1"/>
      <c r="Z15" s="16">
        <v>0</v>
      </c>
    </row>
    <row r="16" spans="1:26" ht="39.75" customHeight="1">
      <c r="A16" s="3">
        <v>8</v>
      </c>
      <c r="B16" s="11" t="s">
        <v>31</v>
      </c>
      <c r="C16" s="4" t="s">
        <v>19</v>
      </c>
      <c r="D16" s="15" t="s">
        <v>48</v>
      </c>
      <c r="E16" s="8">
        <v>1</v>
      </c>
      <c r="F16" s="1"/>
      <c r="G16" s="1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6">
        <v>0</v>
      </c>
      <c r="T16" s="1"/>
      <c r="V16" s="1"/>
      <c r="W16" s="1"/>
      <c r="Y16" s="1"/>
      <c r="Z16" s="16">
        <v>0</v>
      </c>
    </row>
    <row r="17" spans="1:26" ht="39.75" customHeight="1">
      <c r="A17" s="8">
        <v>9</v>
      </c>
      <c r="B17" s="11" t="s">
        <v>31</v>
      </c>
      <c r="C17" s="4" t="s">
        <v>19</v>
      </c>
      <c r="D17" s="15" t="s">
        <v>49</v>
      </c>
      <c r="E17" s="8">
        <v>1</v>
      </c>
      <c r="F17" s="1"/>
      <c r="G17" s="1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6">
        <v>0</v>
      </c>
      <c r="T17" s="1"/>
      <c r="V17" s="1"/>
      <c r="W17" s="1"/>
      <c r="Y17" s="1"/>
      <c r="Z17" s="16">
        <v>0</v>
      </c>
    </row>
    <row r="18" spans="1:26" ht="39.75" customHeight="1">
      <c r="A18" s="3">
        <v>10</v>
      </c>
      <c r="B18" s="11" t="s">
        <v>32</v>
      </c>
      <c r="C18" s="4" t="s">
        <v>20</v>
      </c>
      <c r="D18" s="15" t="s">
        <v>50</v>
      </c>
      <c r="E18" s="8">
        <v>1</v>
      </c>
      <c r="F18" s="1"/>
      <c r="G18" s="1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6">
        <v>0</v>
      </c>
      <c r="T18" s="1"/>
      <c r="V18" s="1"/>
      <c r="W18" s="1"/>
      <c r="Y18" s="1"/>
      <c r="Z18" s="16">
        <v>0</v>
      </c>
    </row>
    <row r="19" spans="1:26" ht="39.75" customHeight="1">
      <c r="A19" s="8">
        <v>11</v>
      </c>
      <c r="B19" s="11" t="s">
        <v>33</v>
      </c>
      <c r="C19" s="4" t="s">
        <v>21</v>
      </c>
      <c r="D19" s="15" t="s">
        <v>51</v>
      </c>
      <c r="E19" s="8">
        <v>1</v>
      </c>
      <c r="F19" s="1"/>
      <c r="G19" s="1">
        <f t="shared" si="0"/>
        <v>1E-05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6">
        <v>0</v>
      </c>
      <c r="T19" s="1"/>
      <c r="V19" s="1"/>
      <c r="W19" s="1"/>
      <c r="Y19" s="1"/>
      <c r="Z19" s="16">
        <v>0.01</v>
      </c>
    </row>
    <row r="20" spans="1:26" ht="39.75" customHeight="1">
      <c r="A20" s="3">
        <v>12</v>
      </c>
      <c r="B20" s="11" t="s">
        <v>33</v>
      </c>
      <c r="C20" s="4" t="s">
        <v>21</v>
      </c>
      <c r="D20" s="15" t="s">
        <v>52</v>
      </c>
      <c r="E20" s="8">
        <v>1</v>
      </c>
      <c r="F20" s="1"/>
      <c r="G20" s="1">
        <f t="shared" si="0"/>
        <v>0.0002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6">
        <v>0</v>
      </c>
      <c r="T20" s="1"/>
      <c r="V20" s="1"/>
      <c r="W20" s="1"/>
      <c r="Y20" s="1"/>
      <c r="Z20" s="16">
        <v>0.2</v>
      </c>
    </row>
    <row r="21" spans="1:26" ht="39.75" customHeight="1">
      <c r="A21" s="8">
        <v>13</v>
      </c>
      <c r="B21" s="11" t="s">
        <v>28</v>
      </c>
      <c r="C21" s="4" t="s">
        <v>22</v>
      </c>
      <c r="D21" s="15" t="s">
        <v>53</v>
      </c>
      <c r="E21" s="8">
        <v>1</v>
      </c>
      <c r="F21" s="1"/>
      <c r="G21" s="1">
        <f t="shared" si="0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6">
        <v>0</v>
      </c>
      <c r="T21" s="1"/>
      <c r="V21" s="1"/>
      <c r="W21" s="1"/>
      <c r="Y21" s="1"/>
      <c r="Z21" s="16">
        <v>0</v>
      </c>
    </row>
    <row r="22" spans="1:26" ht="39.75" customHeight="1">
      <c r="A22" s="3">
        <v>14</v>
      </c>
      <c r="B22" s="11" t="s">
        <v>28</v>
      </c>
      <c r="C22" s="4" t="s">
        <v>22</v>
      </c>
      <c r="D22" s="15" t="s">
        <v>54</v>
      </c>
      <c r="E22" s="8">
        <v>1</v>
      </c>
      <c r="F22" s="1"/>
      <c r="G22" s="1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6">
        <v>0</v>
      </c>
      <c r="T22" s="1"/>
      <c r="V22" s="1"/>
      <c r="W22" s="1"/>
      <c r="Y22" s="1"/>
      <c r="Z22" s="16">
        <v>0</v>
      </c>
    </row>
    <row r="23" spans="1:26" ht="30">
      <c r="A23" s="8">
        <v>15</v>
      </c>
      <c r="B23" s="11" t="s">
        <v>40</v>
      </c>
      <c r="C23" s="11"/>
      <c r="D23" s="11" t="s">
        <v>39</v>
      </c>
      <c r="E23" s="8">
        <v>1</v>
      </c>
      <c r="F23" s="1"/>
      <c r="G23" s="1">
        <v>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6">
        <v>3.789</v>
      </c>
      <c r="T23" s="1"/>
      <c r="V23" s="1"/>
      <c r="W23" s="1"/>
      <c r="Y23" s="1"/>
      <c r="Z23" s="16">
        <v>0</v>
      </c>
    </row>
  </sheetData>
  <sheetProtection/>
  <mergeCells count="36"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I6:J6"/>
    <mergeCell ref="K6:L6"/>
    <mergeCell ref="M6:N6"/>
    <mergeCell ref="O6:P6"/>
    <mergeCell ref="Q6:R6"/>
    <mergeCell ref="S6:T6"/>
    <mergeCell ref="A6:A8"/>
    <mergeCell ref="B6:B8"/>
    <mergeCell ref="C6:C8"/>
    <mergeCell ref="D6:D8"/>
    <mergeCell ref="E6:F6"/>
    <mergeCell ref="G6:H6"/>
    <mergeCell ref="F7:F8"/>
    <mergeCell ref="G7:G8"/>
    <mergeCell ref="H7:H8"/>
    <mergeCell ref="C1:S3"/>
    <mergeCell ref="E5:F5"/>
    <mergeCell ref="G5:H5"/>
    <mergeCell ref="I5:J5"/>
    <mergeCell ref="K5:L5"/>
    <mergeCell ref="M5:N5"/>
    <mergeCell ref="O5:P5"/>
    <mergeCell ref="Q5:R5"/>
    <mergeCell ref="S5:T5"/>
  </mergeCells>
  <printOptions/>
  <pageMargins left="0.7" right="0.7" top="0.75" bottom="0.75" header="0.3" footer="0.3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17"/>
  <sheetViews>
    <sheetView zoomScalePageLayoutView="0" workbookViewId="0" topLeftCell="C1">
      <selection activeCell="C1" sqref="C1:S3"/>
    </sheetView>
  </sheetViews>
  <sheetFormatPr defaultColWidth="9.140625" defaultRowHeight="15"/>
  <cols>
    <col min="2" max="2" width="31.57421875" style="0" customWidth="1"/>
    <col min="3" max="3" width="26.57421875" style="0" customWidth="1"/>
    <col min="4" max="4" width="53.28125" style="14" customWidth="1"/>
    <col min="5" max="5" width="10.57421875" style="0" customWidth="1"/>
    <col min="6" max="6" width="10.00390625" style="0" customWidth="1"/>
    <col min="7" max="7" width="10.57421875" style="0" customWidth="1"/>
    <col min="9" max="9" width="7.140625" style="0" customWidth="1"/>
    <col min="11" max="11" width="7.140625" style="0" customWidth="1"/>
    <col min="13" max="13" width="7.140625" style="0" customWidth="1"/>
    <col min="15" max="15" width="7.140625" style="0" customWidth="1"/>
    <col min="19" max="19" width="14.28125" style="0" customWidth="1"/>
    <col min="20" max="20" width="9.140625" style="0" customWidth="1"/>
    <col min="22" max="22" width="11.57421875" style="0" hidden="1" customWidth="1"/>
    <col min="23" max="25" width="9.140625" style="0" hidden="1" customWidth="1"/>
    <col min="26" max="26" width="0" style="0" hidden="1" customWidth="1"/>
  </cols>
  <sheetData>
    <row r="1" spans="3:19" ht="15">
      <c r="C1" s="18" t="s">
        <v>90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3:19" ht="15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3:19" ht="137.25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ht="15.75" thickBot="1"/>
    <row r="5" spans="1:20" ht="78.75" customHeight="1" thickBot="1">
      <c r="A5" s="5" t="s">
        <v>0</v>
      </c>
      <c r="B5" s="13" t="s">
        <v>1</v>
      </c>
      <c r="C5" s="13" t="s">
        <v>2</v>
      </c>
      <c r="D5" s="13" t="s">
        <v>3</v>
      </c>
      <c r="E5" s="19" t="s">
        <v>4</v>
      </c>
      <c r="F5" s="20"/>
      <c r="G5" s="19" t="s">
        <v>5</v>
      </c>
      <c r="H5" s="20"/>
      <c r="I5" s="19" t="s">
        <v>6</v>
      </c>
      <c r="J5" s="20"/>
      <c r="K5" s="19" t="s">
        <v>7</v>
      </c>
      <c r="L5" s="20"/>
      <c r="M5" s="19" t="s">
        <v>8</v>
      </c>
      <c r="N5" s="20"/>
      <c r="O5" s="19" t="s">
        <v>9</v>
      </c>
      <c r="P5" s="20"/>
      <c r="Q5" s="19" t="s">
        <v>10</v>
      </c>
      <c r="R5" s="20"/>
      <c r="S5" s="19" t="s">
        <v>11</v>
      </c>
      <c r="T5" s="20"/>
    </row>
    <row r="6" spans="1:20" ht="15.75" thickBot="1">
      <c r="A6" s="21">
        <v>1</v>
      </c>
      <c r="B6" s="21">
        <v>2</v>
      </c>
      <c r="C6" s="21">
        <v>3</v>
      </c>
      <c r="D6" s="21">
        <v>4</v>
      </c>
      <c r="E6" s="19">
        <v>5</v>
      </c>
      <c r="F6" s="20"/>
      <c r="G6" s="19">
        <v>6</v>
      </c>
      <c r="H6" s="20"/>
      <c r="I6" s="19">
        <v>7</v>
      </c>
      <c r="J6" s="20"/>
      <c r="K6" s="19">
        <v>8</v>
      </c>
      <c r="L6" s="20"/>
      <c r="M6" s="19">
        <v>9</v>
      </c>
      <c r="N6" s="20"/>
      <c r="O6" s="19">
        <v>10</v>
      </c>
      <c r="P6" s="20"/>
      <c r="Q6" s="19">
        <v>11</v>
      </c>
      <c r="R6" s="20"/>
      <c r="S6" s="19">
        <v>12</v>
      </c>
      <c r="T6" s="20"/>
    </row>
    <row r="7" spans="1:20" ht="18" customHeight="1">
      <c r="A7" s="22"/>
      <c r="B7" s="22"/>
      <c r="C7" s="22"/>
      <c r="D7" s="22"/>
      <c r="E7" s="6" t="s">
        <v>12</v>
      </c>
      <c r="F7" s="21" t="s">
        <v>14</v>
      </c>
      <c r="G7" s="21" t="s">
        <v>15</v>
      </c>
      <c r="H7" s="21" t="s">
        <v>14</v>
      </c>
      <c r="I7" s="21" t="s">
        <v>15</v>
      </c>
      <c r="J7" s="21" t="s">
        <v>14</v>
      </c>
      <c r="K7" s="21" t="s">
        <v>15</v>
      </c>
      <c r="L7" s="21" t="s">
        <v>14</v>
      </c>
      <c r="M7" s="21" t="s">
        <v>15</v>
      </c>
      <c r="N7" s="21" t="s">
        <v>14</v>
      </c>
      <c r="O7" s="21" t="s">
        <v>15</v>
      </c>
      <c r="P7" s="21" t="s">
        <v>14</v>
      </c>
      <c r="Q7" s="21" t="s">
        <v>15</v>
      </c>
      <c r="R7" s="21" t="s">
        <v>14</v>
      </c>
      <c r="S7" s="21" t="s">
        <v>15</v>
      </c>
      <c r="T7" s="21" t="s">
        <v>14</v>
      </c>
    </row>
    <row r="8" spans="1:20" ht="15.75" thickBot="1">
      <c r="A8" s="23"/>
      <c r="B8" s="23"/>
      <c r="C8" s="23"/>
      <c r="D8" s="23"/>
      <c r="E8" s="7" t="s">
        <v>13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5" ht="39.75" customHeight="1">
      <c r="A9" s="8">
        <v>1</v>
      </c>
      <c r="B9" s="11" t="s">
        <v>28</v>
      </c>
      <c r="C9" s="4" t="s">
        <v>22</v>
      </c>
      <c r="D9" s="15" t="s">
        <v>55</v>
      </c>
      <c r="E9" s="8">
        <v>1</v>
      </c>
      <c r="F9" s="1"/>
      <c r="G9" s="16">
        <f>V9/1000</f>
        <v>0.002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6">
        <v>0</v>
      </c>
      <c r="T9" s="1"/>
      <c r="V9" s="16">
        <v>2</v>
      </c>
      <c r="W9" s="1"/>
      <c r="Y9" s="1"/>
    </row>
    <row r="10" spans="1:25" ht="39.75" customHeight="1">
      <c r="A10" s="3">
        <v>2</v>
      </c>
      <c r="B10" s="11" t="s">
        <v>28</v>
      </c>
      <c r="C10" s="4" t="s">
        <v>22</v>
      </c>
      <c r="D10" s="15" t="s">
        <v>56</v>
      </c>
      <c r="E10" s="8">
        <v>1</v>
      </c>
      <c r="F10" s="1"/>
      <c r="G10" s="16">
        <f aca="true" t="shared" si="0" ref="G10:G16">V10/1000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6">
        <v>0</v>
      </c>
      <c r="T10" s="1"/>
      <c r="V10" s="16">
        <v>0</v>
      </c>
      <c r="W10" s="1"/>
      <c r="Y10" s="1"/>
    </row>
    <row r="11" spans="1:25" ht="39.75" customHeight="1">
      <c r="A11" s="8">
        <v>3</v>
      </c>
      <c r="B11" s="11" t="s">
        <v>28</v>
      </c>
      <c r="C11" s="4" t="s">
        <v>22</v>
      </c>
      <c r="D11" s="15" t="s">
        <v>57</v>
      </c>
      <c r="E11" s="8">
        <v>1</v>
      </c>
      <c r="F11" s="1"/>
      <c r="G11" s="16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6">
        <v>0</v>
      </c>
      <c r="T11" s="1"/>
      <c r="V11" s="16">
        <v>0</v>
      </c>
      <c r="W11" s="1"/>
      <c r="Y11" s="1"/>
    </row>
    <row r="12" spans="1:25" ht="39.75" customHeight="1">
      <c r="A12" s="3">
        <v>4</v>
      </c>
      <c r="B12" s="11" t="s">
        <v>28</v>
      </c>
      <c r="C12" s="4" t="s">
        <v>22</v>
      </c>
      <c r="D12" s="15" t="s">
        <v>58</v>
      </c>
      <c r="E12" s="8">
        <v>1</v>
      </c>
      <c r="F12" s="1"/>
      <c r="G12" s="16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6">
        <v>0</v>
      </c>
      <c r="T12" s="1"/>
      <c r="V12" s="16">
        <v>0</v>
      </c>
      <c r="W12" s="1"/>
      <c r="Y12" s="1"/>
    </row>
    <row r="13" spans="1:25" ht="39.75" customHeight="1">
      <c r="A13" s="8">
        <v>5</v>
      </c>
      <c r="B13" s="11" t="s">
        <v>28</v>
      </c>
      <c r="C13" s="4" t="s">
        <v>22</v>
      </c>
      <c r="D13" s="15" t="s">
        <v>59</v>
      </c>
      <c r="E13" s="8">
        <v>1</v>
      </c>
      <c r="F13" s="1"/>
      <c r="G13" s="16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6">
        <v>0</v>
      </c>
      <c r="T13" s="1"/>
      <c r="V13" s="16">
        <v>0</v>
      </c>
      <c r="W13" s="1"/>
      <c r="Y13" s="1"/>
    </row>
    <row r="14" spans="1:25" ht="39.75" customHeight="1">
      <c r="A14" s="3">
        <v>6</v>
      </c>
      <c r="B14" s="11" t="s">
        <v>28</v>
      </c>
      <c r="C14" s="4" t="s">
        <v>22</v>
      </c>
      <c r="D14" s="15" t="s">
        <v>60</v>
      </c>
      <c r="E14" s="8">
        <v>1</v>
      </c>
      <c r="F14" s="1"/>
      <c r="G14" s="16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6">
        <v>0</v>
      </c>
      <c r="T14" s="1"/>
      <c r="V14" s="16">
        <v>0</v>
      </c>
      <c r="W14" s="1"/>
      <c r="Y14" s="1"/>
    </row>
    <row r="15" spans="1:25" ht="39.75" customHeight="1">
      <c r="A15" s="8">
        <v>7</v>
      </c>
      <c r="B15" s="11" t="s">
        <v>28</v>
      </c>
      <c r="C15" s="4" t="s">
        <v>22</v>
      </c>
      <c r="D15" s="15" t="s">
        <v>61</v>
      </c>
      <c r="E15" s="8">
        <v>1</v>
      </c>
      <c r="F15" s="1"/>
      <c r="G15" s="16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6">
        <v>0</v>
      </c>
      <c r="T15" s="1"/>
      <c r="V15" s="16">
        <v>0</v>
      </c>
      <c r="W15" s="1"/>
      <c r="Y15" s="1"/>
    </row>
    <row r="16" spans="1:25" ht="39.75" customHeight="1">
      <c r="A16" s="3">
        <v>8</v>
      </c>
      <c r="B16" s="11" t="s">
        <v>28</v>
      </c>
      <c r="C16" s="4" t="s">
        <v>22</v>
      </c>
      <c r="D16" s="15" t="s">
        <v>62</v>
      </c>
      <c r="E16" s="8">
        <v>1</v>
      </c>
      <c r="F16" s="1"/>
      <c r="G16" s="16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6">
        <v>0</v>
      </c>
      <c r="T16" s="1"/>
      <c r="V16" s="16">
        <v>0</v>
      </c>
      <c r="W16" s="1"/>
      <c r="Y16" s="1"/>
    </row>
    <row r="17" spans="1:25" ht="30">
      <c r="A17" s="3">
        <v>34</v>
      </c>
      <c r="B17" s="11" t="s">
        <v>40</v>
      </c>
      <c r="C17" s="11"/>
      <c r="D17" s="11" t="s">
        <v>39</v>
      </c>
      <c r="E17" s="8">
        <v>1</v>
      </c>
      <c r="F17" s="1"/>
      <c r="G17" s="1">
        <v>4.5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6">
        <v>5.415</v>
      </c>
      <c r="T17" s="1"/>
      <c r="V17" s="1"/>
      <c r="W17" s="1"/>
      <c r="Y17" s="1"/>
    </row>
  </sheetData>
  <sheetProtection/>
  <mergeCells count="36"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I6:J6"/>
    <mergeCell ref="K6:L6"/>
    <mergeCell ref="M6:N6"/>
    <mergeCell ref="O6:P6"/>
    <mergeCell ref="Q6:R6"/>
    <mergeCell ref="S6:T6"/>
    <mergeCell ref="A6:A8"/>
    <mergeCell ref="B6:B8"/>
    <mergeCell ref="C6:C8"/>
    <mergeCell ref="D6:D8"/>
    <mergeCell ref="E6:F6"/>
    <mergeCell ref="G6:H6"/>
    <mergeCell ref="F7:F8"/>
    <mergeCell ref="G7:G8"/>
    <mergeCell ref="H7:H8"/>
    <mergeCell ref="C1:S3"/>
    <mergeCell ref="E5:F5"/>
    <mergeCell ref="G5:H5"/>
    <mergeCell ref="I5:J5"/>
    <mergeCell ref="K5:L5"/>
    <mergeCell ref="M5:N5"/>
    <mergeCell ref="O5:P5"/>
    <mergeCell ref="Q5:R5"/>
    <mergeCell ref="S5:T5"/>
  </mergeCells>
  <printOptions/>
  <pageMargins left="0.7" right="0.7" top="0.75" bottom="0.75" header="0.3" footer="0.3"/>
  <pageSetup horizontalDpi="180" verticalDpi="18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Y34"/>
  <sheetViews>
    <sheetView zoomScalePageLayoutView="0" workbookViewId="0" topLeftCell="C1">
      <selection activeCell="S12" sqref="S12"/>
    </sheetView>
  </sheetViews>
  <sheetFormatPr defaultColWidth="9.140625" defaultRowHeight="15"/>
  <cols>
    <col min="2" max="2" width="31.57421875" style="0" customWidth="1"/>
    <col min="3" max="3" width="26.57421875" style="0" customWidth="1"/>
    <col min="4" max="4" width="53.28125" style="14" customWidth="1"/>
    <col min="5" max="5" width="10.57421875" style="0" customWidth="1"/>
    <col min="6" max="6" width="10.00390625" style="0" customWidth="1"/>
    <col min="7" max="7" width="10.57421875" style="0" customWidth="1"/>
    <col min="9" max="9" width="7.140625" style="0" customWidth="1"/>
    <col min="11" max="11" width="7.140625" style="0" customWidth="1"/>
    <col min="13" max="13" width="7.140625" style="0" customWidth="1"/>
    <col min="15" max="15" width="7.140625" style="0" customWidth="1"/>
    <col min="19" max="19" width="14.28125" style="0" customWidth="1"/>
    <col min="20" max="20" width="9.140625" style="0" customWidth="1"/>
    <col min="22" max="22" width="11.57421875" style="0" hidden="1" customWidth="1"/>
    <col min="23" max="25" width="9.140625" style="0" hidden="1" customWidth="1"/>
    <col min="26" max="26" width="0" style="0" hidden="1" customWidth="1"/>
  </cols>
  <sheetData>
    <row r="1" spans="3:19" ht="15">
      <c r="C1" s="18" t="s">
        <v>91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3:19" ht="15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3:19" ht="137.25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ht="15.75" thickBot="1"/>
    <row r="5" spans="1:20" ht="78.75" customHeight="1" thickBot="1">
      <c r="A5" s="5" t="s">
        <v>0</v>
      </c>
      <c r="B5" s="13" t="s">
        <v>1</v>
      </c>
      <c r="C5" s="13" t="s">
        <v>2</v>
      </c>
      <c r="D5" s="13" t="s">
        <v>3</v>
      </c>
      <c r="E5" s="19" t="s">
        <v>4</v>
      </c>
      <c r="F5" s="20"/>
      <c r="G5" s="19" t="s">
        <v>5</v>
      </c>
      <c r="H5" s="20"/>
      <c r="I5" s="19" t="s">
        <v>6</v>
      </c>
      <c r="J5" s="20"/>
      <c r="K5" s="19" t="s">
        <v>7</v>
      </c>
      <c r="L5" s="20"/>
      <c r="M5" s="19" t="s">
        <v>8</v>
      </c>
      <c r="N5" s="20"/>
      <c r="O5" s="19" t="s">
        <v>9</v>
      </c>
      <c r="P5" s="20"/>
      <c r="Q5" s="19" t="s">
        <v>10</v>
      </c>
      <c r="R5" s="20"/>
      <c r="S5" s="19" t="s">
        <v>11</v>
      </c>
      <c r="T5" s="20"/>
    </row>
    <row r="6" spans="1:20" ht="15.75" thickBot="1">
      <c r="A6" s="21">
        <v>1</v>
      </c>
      <c r="B6" s="21">
        <v>2</v>
      </c>
      <c r="C6" s="21">
        <v>3</v>
      </c>
      <c r="D6" s="21">
        <v>4</v>
      </c>
      <c r="E6" s="19">
        <v>5</v>
      </c>
      <c r="F6" s="20"/>
      <c r="G6" s="19">
        <v>6</v>
      </c>
      <c r="H6" s="20"/>
      <c r="I6" s="19">
        <v>7</v>
      </c>
      <c r="J6" s="20"/>
      <c r="K6" s="19">
        <v>8</v>
      </c>
      <c r="L6" s="20"/>
      <c r="M6" s="19">
        <v>9</v>
      </c>
      <c r="N6" s="20"/>
      <c r="O6" s="19">
        <v>10</v>
      </c>
      <c r="P6" s="20"/>
      <c r="Q6" s="19">
        <v>11</v>
      </c>
      <c r="R6" s="20"/>
      <c r="S6" s="19">
        <v>12</v>
      </c>
      <c r="T6" s="20"/>
    </row>
    <row r="7" spans="1:20" ht="18" customHeight="1">
      <c r="A7" s="22"/>
      <c r="B7" s="22"/>
      <c r="C7" s="22"/>
      <c r="D7" s="22"/>
      <c r="E7" s="6" t="s">
        <v>12</v>
      </c>
      <c r="F7" s="21" t="s">
        <v>14</v>
      </c>
      <c r="G7" s="21" t="s">
        <v>15</v>
      </c>
      <c r="H7" s="21" t="s">
        <v>14</v>
      </c>
      <c r="I7" s="21" t="s">
        <v>15</v>
      </c>
      <c r="J7" s="21" t="s">
        <v>14</v>
      </c>
      <c r="K7" s="21" t="s">
        <v>15</v>
      </c>
      <c r="L7" s="21" t="s">
        <v>14</v>
      </c>
      <c r="M7" s="21" t="s">
        <v>15</v>
      </c>
      <c r="N7" s="21" t="s">
        <v>14</v>
      </c>
      <c r="O7" s="21" t="s">
        <v>15</v>
      </c>
      <c r="P7" s="21" t="s">
        <v>14</v>
      </c>
      <c r="Q7" s="21" t="s">
        <v>15</v>
      </c>
      <c r="R7" s="21" t="s">
        <v>14</v>
      </c>
      <c r="S7" s="21" t="s">
        <v>15</v>
      </c>
      <c r="T7" s="21" t="s">
        <v>14</v>
      </c>
    </row>
    <row r="8" spans="1:20" ht="15.75" thickBot="1">
      <c r="A8" s="23"/>
      <c r="B8" s="23"/>
      <c r="C8" s="23"/>
      <c r="D8" s="23"/>
      <c r="E8" s="7" t="s">
        <v>13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5" ht="39.75" customHeight="1">
      <c r="A9" s="8">
        <v>1</v>
      </c>
      <c r="B9" s="11" t="s">
        <v>28</v>
      </c>
      <c r="C9" s="4" t="s">
        <v>22</v>
      </c>
      <c r="D9" s="15" t="s">
        <v>63</v>
      </c>
      <c r="E9" s="8">
        <v>1</v>
      </c>
      <c r="F9" s="1"/>
      <c r="G9" s="17">
        <f>V9/1000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>
        <f>W9/1000</f>
        <v>0</v>
      </c>
      <c r="T9" s="1"/>
      <c r="V9" s="17">
        <v>0</v>
      </c>
      <c r="W9" s="17">
        <v>0</v>
      </c>
      <c r="Y9" s="1"/>
    </row>
    <row r="10" spans="1:25" ht="39.75" customHeight="1">
      <c r="A10" s="3">
        <v>2</v>
      </c>
      <c r="B10" s="11" t="s">
        <v>28</v>
      </c>
      <c r="C10" s="4" t="s">
        <v>22</v>
      </c>
      <c r="D10" s="15" t="s">
        <v>64</v>
      </c>
      <c r="E10" s="8">
        <v>1</v>
      </c>
      <c r="F10" s="1"/>
      <c r="G10" s="17">
        <f aca="true" t="shared" si="0" ref="G10:G33">V10/1000</f>
        <v>2.9999999999999997E-05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>
        <f aca="true" t="shared" si="1" ref="S10:S33">W10/1000</f>
        <v>0</v>
      </c>
      <c r="T10" s="1"/>
      <c r="V10" s="16">
        <v>0.03</v>
      </c>
      <c r="W10" s="16">
        <v>0</v>
      </c>
      <c r="Y10" s="1"/>
    </row>
    <row r="11" spans="1:25" ht="39.75" customHeight="1">
      <c r="A11" s="8">
        <v>3</v>
      </c>
      <c r="B11" s="11" t="s">
        <v>28</v>
      </c>
      <c r="C11" s="4" t="s">
        <v>22</v>
      </c>
      <c r="D11" s="15" t="s">
        <v>65</v>
      </c>
      <c r="E11" s="8">
        <v>1</v>
      </c>
      <c r="F11" s="1"/>
      <c r="G11" s="17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>
        <f t="shared" si="1"/>
        <v>0</v>
      </c>
      <c r="T11" s="1"/>
      <c r="V11" s="16">
        <v>0</v>
      </c>
      <c r="W11" s="16">
        <v>0</v>
      </c>
      <c r="Y11" s="1"/>
    </row>
    <row r="12" spans="1:25" ht="39.75" customHeight="1">
      <c r="A12" s="3">
        <v>4</v>
      </c>
      <c r="B12" s="11" t="s">
        <v>28</v>
      </c>
      <c r="C12" s="4" t="s">
        <v>22</v>
      </c>
      <c r="D12" s="15" t="s">
        <v>66</v>
      </c>
      <c r="E12" s="8">
        <v>1</v>
      </c>
      <c r="F12" s="1"/>
      <c r="G12" s="17">
        <f t="shared" si="0"/>
        <v>0.0005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>
        <f t="shared" si="1"/>
        <v>0</v>
      </c>
      <c r="T12" s="1"/>
      <c r="V12" s="16">
        <v>0.5</v>
      </c>
      <c r="W12" s="16">
        <v>0</v>
      </c>
      <c r="Y12" s="1"/>
    </row>
    <row r="13" spans="1:25" ht="39.75" customHeight="1">
      <c r="A13" s="8">
        <v>5</v>
      </c>
      <c r="B13" s="11" t="s">
        <v>28</v>
      </c>
      <c r="C13" s="4" t="s">
        <v>22</v>
      </c>
      <c r="D13" s="15" t="s">
        <v>67</v>
      </c>
      <c r="E13" s="8">
        <v>1</v>
      </c>
      <c r="F13" s="1"/>
      <c r="G13" s="17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">
        <f t="shared" si="1"/>
        <v>0</v>
      </c>
      <c r="T13" s="1"/>
      <c r="V13" s="16">
        <v>0</v>
      </c>
      <c r="W13" s="16">
        <v>0</v>
      </c>
      <c r="Y13" s="1"/>
    </row>
    <row r="14" spans="1:25" ht="39.75" customHeight="1">
      <c r="A14" s="3">
        <v>6</v>
      </c>
      <c r="B14" s="11" t="s">
        <v>28</v>
      </c>
      <c r="C14" s="4" t="s">
        <v>22</v>
      </c>
      <c r="D14" s="15" t="s">
        <v>68</v>
      </c>
      <c r="E14" s="8">
        <v>1</v>
      </c>
      <c r="F14" s="1"/>
      <c r="G14" s="17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>
        <f t="shared" si="1"/>
        <v>0</v>
      </c>
      <c r="T14" s="1"/>
      <c r="V14" s="16">
        <v>0</v>
      </c>
      <c r="W14" s="16">
        <v>0</v>
      </c>
      <c r="Y14" s="1"/>
    </row>
    <row r="15" spans="1:25" ht="39.75" customHeight="1">
      <c r="A15" s="8">
        <v>7</v>
      </c>
      <c r="B15" s="11" t="s">
        <v>28</v>
      </c>
      <c r="C15" s="4" t="s">
        <v>22</v>
      </c>
      <c r="D15" s="15" t="s">
        <v>69</v>
      </c>
      <c r="E15" s="8">
        <v>1</v>
      </c>
      <c r="F15" s="1"/>
      <c r="G15" s="17">
        <f t="shared" si="0"/>
        <v>0.00463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>
        <f t="shared" si="1"/>
        <v>0</v>
      </c>
      <c r="T15" s="1"/>
      <c r="V15" s="16">
        <v>4.63</v>
      </c>
      <c r="W15" s="16">
        <v>0</v>
      </c>
      <c r="Y15" s="1"/>
    </row>
    <row r="16" spans="1:25" ht="39.75" customHeight="1">
      <c r="A16" s="3">
        <v>8</v>
      </c>
      <c r="B16" s="11" t="s">
        <v>28</v>
      </c>
      <c r="C16" s="4" t="s">
        <v>22</v>
      </c>
      <c r="D16" s="15" t="s">
        <v>70</v>
      </c>
      <c r="E16" s="8">
        <v>1</v>
      </c>
      <c r="F16" s="1"/>
      <c r="G16" s="17">
        <f t="shared" si="0"/>
        <v>0.0001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>
        <f t="shared" si="1"/>
        <v>0</v>
      </c>
      <c r="T16" s="1"/>
      <c r="V16" s="16">
        <v>0.1</v>
      </c>
      <c r="W16" s="16">
        <v>0</v>
      </c>
      <c r="Y16" s="1"/>
    </row>
    <row r="17" spans="1:25" ht="39.75" customHeight="1">
      <c r="A17" s="8">
        <v>9</v>
      </c>
      <c r="B17" s="11" t="s">
        <v>28</v>
      </c>
      <c r="C17" s="4" t="s">
        <v>22</v>
      </c>
      <c r="D17" s="15" t="s">
        <v>71</v>
      </c>
      <c r="E17" s="8">
        <v>1</v>
      </c>
      <c r="F17" s="1"/>
      <c r="G17" s="17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>
        <f t="shared" si="1"/>
        <v>0</v>
      </c>
      <c r="T17" s="1"/>
      <c r="V17" s="16">
        <v>0</v>
      </c>
      <c r="W17" s="16">
        <v>0</v>
      </c>
      <c r="Y17" s="1"/>
    </row>
    <row r="18" spans="1:25" ht="39.75" customHeight="1">
      <c r="A18" s="3">
        <v>10</v>
      </c>
      <c r="B18" s="11" t="s">
        <v>28</v>
      </c>
      <c r="C18" s="4" t="s">
        <v>22</v>
      </c>
      <c r="D18" s="15" t="s">
        <v>16</v>
      </c>
      <c r="E18" s="8">
        <v>1</v>
      </c>
      <c r="F18" s="1"/>
      <c r="G18" s="17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>
        <f t="shared" si="1"/>
        <v>0</v>
      </c>
      <c r="T18" s="1"/>
      <c r="V18" s="16">
        <v>0</v>
      </c>
      <c r="W18" s="16">
        <v>0</v>
      </c>
      <c r="Y18" s="1"/>
    </row>
    <row r="19" spans="1:25" ht="39.75" customHeight="1">
      <c r="A19" s="8">
        <v>11</v>
      </c>
      <c r="B19" s="11" t="s">
        <v>28</v>
      </c>
      <c r="C19" s="4" t="s">
        <v>22</v>
      </c>
      <c r="D19" s="15" t="s">
        <v>72</v>
      </c>
      <c r="E19" s="8">
        <v>1</v>
      </c>
      <c r="F19" s="1"/>
      <c r="G19" s="17">
        <f t="shared" si="0"/>
        <v>0.00065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>
        <f t="shared" si="1"/>
        <v>0</v>
      </c>
      <c r="T19" s="1"/>
      <c r="V19" s="16">
        <v>0.65</v>
      </c>
      <c r="W19" s="16">
        <v>0</v>
      </c>
      <c r="Y19" s="1"/>
    </row>
    <row r="20" spans="1:25" ht="39.75" customHeight="1">
      <c r="A20" s="3">
        <v>12</v>
      </c>
      <c r="B20" s="11" t="s">
        <v>28</v>
      </c>
      <c r="C20" s="4" t="s">
        <v>22</v>
      </c>
      <c r="D20" s="15" t="s">
        <v>73</v>
      </c>
      <c r="E20" s="8">
        <v>1</v>
      </c>
      <c r="F20" s="1"/>
      <c r="G20" s="17">
        <f t="shared" si="0"/>
        <v>0.001664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>
        <f t="shared" si="1"/>
        <v>0</v>
      </c>
      <c r="T20" s="1"/>
      <c r="V20" s="16">
        <v>1.664</v>
      </c>
      <c r="W20" s="16">
        <v>0</v>
      </c>
      <c r="Y20" s="1"/>
    </row>
    <row r="21" spans="1:25" ht="39.75" customHeight="1">
      <c r="A21" s="8">
        <v>13</v>
      </c>
      <c r="B21" s="11" t="s">
        <v>28</v>
      </c>
      <c r="C21" s="4" t="s">
        <v>22</v>
      </c>
      <c r="D21" s="15" t="s">
        <v>74</v>
      </c>
      <c r="E21" s="8">
        <v>1</v>
      </c>
      <c r="F21" s="1"/>
      <c r="G21" s="17">
        <f t="shared" si="0"/>
        <v>0.007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>
        <f t="shared" si="1"/>
        <v>0</v>
      </c>
      <c r="T21" s="1"/>
      <c r="V21" s="16">
        <v>7</v>
      </c>
      <c r="W21" s="16">
        <v>0</v>
      </c>
      <c r="Y21" s="1"/>
    </row>
    <row r="22" spans="1:25" ht="39.75" customHeight="1">
      <c r="A22" s="3">
        <v>14</v>
      </c>
      <c r="B22" s="11" t="s">
        <v>28</v>
      </c>
      <c r="C22" s="4" t="s">
        <v>22</v>
      </c>
      <c r="D22" s="15" t="s">
        <v>75</v>
      </c>
      <c r="E22" s="8">
        <v>1</v>
      </c>
      <c r="F22" s="1"/>
      <c r="G22" s="17">
        <f t="shared" si="0"/>
        <v>0.001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>
        <f t="shared" si="1"/>
        <v>0</v>
      </c>
      <c r="T22" s="1"/>
      <c r="V22" s="16">
        <v>1</v>
      </c>
      <c r="W22" s="16">
        <v>0</v>
      </c>
      <c r="Y22" s="1"/>
    </row>
    <row r="23" spans="1:25" ht="30">
      <c r="A23" s="8">
        <v>15</v>
      </c>
      <c r="B23" s="11" t="s">
        <v>87</v>
      </c>
      <c r="C23" s="4" t="s">
        <v>88</v>
      </c>
      <c r="D23" s="15" t="s">
        <v>76</v>
      </c>
      <c r="E23" s="8">
        <v>1</v>
      </c>
      <c r="F23" s="1"/>
      <c r="G23" s="17">
        <f t="shared" si="0"/>
        <v>0.00047999999999999996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>
        <f t="shared" si="1"/>
        <v>0</v>
      </c>
      <c r="T23" s="1"/>
      <c r="V23" s="16">
        <v>0.48</v>
      </c>
      <c r="W23" s="16">
        <v>0</v>
      </c>
      <c r="Y23" s="1"/>
    </row>
    <row r="24" spans="1:25" ht="30">
      <c r="A24" s="3">
        <v>16</v>
      </c>
      <c r="B24" s="11" t="s">
        <v>34</v>
      </c>
      <c r="C24" s="4" t="s">
        <v>23</v>
      </c>
      <c r="D24" s="15" t="s">
        <v>77</v>
      </c>
      <c r="E24" s="8">
        <v>1</v>
      </c>
      <c r="F24" s="1"/>
      <c r="G24" s="17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">
        <f t="shared" si="1"/>
        <v>0</v>
      </c>
      <c r="T24" s="1"/>
      <c r="V24" s="16">
        <v>0</v>
      </c>
      <c r="W24" s="16">
        <v>0</v>
      </c>
      <c r="Y24" s="1"/>
    </row>
    <row r="25" spans="1:25" ht="30">
      <c r="A25" s="8">
        <v>17</v>
      </c>
      <c r="B25" s="11" t="s">
        <v>34</v>
      </c>
      <c r="C25" s="4" t="s">
        <v>23</v>
      </c>
      <c r="D25" s="15" t="s">
        <v>78</v>
      </c>
      <c r="E25" s="8">
        <v>1</v>
      </c>
      <c r="F25" s="1"/>
      <c r="G25" s="17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>
        <f t="shared" si="1"/>
        <v>0</v>
      </c>
      <c r="T25" s="1"/>
      <c r="V25" s="16">
        <v>0</v>
      </c>
      <c r="W25" s="16">
        <v>0</v>
      </c>
      <c r="Y25" s="1"/>
    </row>
    <row r="26" spans="1:25" ht="30">
      <c r="A26" s="3">
        <v>18</v>
      </c>
      <c r="B26" s="11" t="s">
        <v>35</v>
      </c>
      <c r="C26" s="4" t="s">
        <v>24</v>
      </c>
      <c r="D26" s="15" t="s">
        <v>79</v>
      </c>
      <c r="E26" s="8">
        <v>1</v>
      </c>
      <c r="F26" s="1"/>
      <c r="G26" s="17">
        <f t="shared" si="0"/>
        <v>0.0006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>
        <f t="shared" si="1"/>
        <v>0</v>
      </c>
      <c r="T26" s="1"/>
      <c r="V26" s="16">
        <v>0.6</v>
      </c>
      <c r="W26" s="16">
        <v>0</v>
      </c>
      <c r="Y26" s="1"/>
    </row>
    <row r="27" spans="1:25" ht="30">
      <c r="A27" s="8">
        <v>19</v>
      </c>
      <c r="B27" s="11" t="s">
        <v>35</v>
      </c>
      <c r="C27" s="4" t="s">
        <v>24</v>
      </c>
      <c r="D27" s="15" t="s">
        <v>80</v>
      </c>
      <c r="E27" s="8">
        <v>1</v>
      </c>
      <c r="F27" s="1"/>
      <c r="G27" s="17">
        <f t="shared" si="0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>
        <f t="shared" si="1"/>
        <v>0</v>
      </c>
      <c r="T27" s="1"/>
      <c r="V27" s="16">
        <v>0</v>
      </c>
      <c r="W27" s="16">
        <v>0</v>
      </c>
      <c r="Y27" s="1"/>
    </row>
    <row r="28" spans="1:25" ht="30">
      <c r="A28" s="3">
        <v>20</v>
      </c>
      <c r="B28" s="11" t="s">
        <v>36</v>
      </c>
      <c r="C28" s="4" t="s">
        <v>25</v>
      </c>
      <c r="D28" s="15" t="s">
        <v>81</v>
      </c>
      <c r="E28" s="8">
        <v>1</v>
      </c>
      <c r="F28" s="1"/>
      <c r="G28" s="17">
        <f t="shared" si="0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>
        <f t="shared" si="1"/>
        <v>0</v>
      </c>
      <c r="T28" s="1"/>
      <c r="V28" s="16">
        <v>0</v>
      </c>
      <c r="W28" s="16">
        <v>0</v>
      </c>
      <c r="Y28" s="1"/>
    </row>
    <row r="29" spans="1:25" ht="30">
      <c r="A29" s="8">
        <v>21</v>
      </c>
      <c r="B29" s="11" t="s">
        <v>37</v>
      </c>
      <c r="C29" s="4" t="s">
        <v>26</v>
      </c>
      <c r="D29" s="15" t="s">
        <v>82</v>
      </c>
      <c r="E29" s="8">
        <v>1</v>
      </c>
      <c r="F29" s="1"/>
      <c r="G29" s="17">
        <f t="shared" si="0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>
        <f t="shared" si="1"/>
        <v>0.0027</v>
      </c>
      <c r="T29" s="1"/>
      <c r="V29" s="16">
        <v>0</v>
      </c>
      <c r="W29" s="16">
        <v>2.7</v>
      </c>
      <c r="Y29" s="1"/>
    </row>
    <row r="30" spans="1:25" ht="21" customHeight="1">
      <c r="A30" s="3">
        <v>22</v>
      </c>
      <c r="B30" s="11" t="s">
        <v>38</v>
      </c>
      <c r="C30" s="4" t="s">
        <v>27</v>
      </c>
      <c r="D30" s="15" t="s">
        <v>83</v>
      </c>
      <c r="E30" s="8">
        <v>1</v>
      </c>
      <c r="F30" s="1"/>
      <c r="G30" s="17">
        <f t="shared" si="0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>
        <f t="shared" si="1"/>
        <v>0</v>
      </c>
      <c r="T30" s="1"/>
      <c r="V30" s="16">
        <v>0</v>
      </c>
      <c r="W30" s="16">
        <v>0</v>
      </c>
      <c r="Y30" s="1"/>
    </row>
    <row r="31" spans="1:25" ht="15">
      <c r="A31" s="8">
        <v>23</v>
      </c>
      <c r="B31" s="11" t="s">
        <v>38</v>
      </c>
      <c r="C31" s="4" t="s">
        <v>27</v>
      </c>
      <c r="D31" s="15" t="s">
        <v>84</v>
      </c>
      <c r="E31" s="8">
        <v>1</v>
      </c>
      <c r="F31" s="1"/>
      <c r="G31" s="17">
        <f t="shared" si="0"/>
        <v>0.001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>
        <f t="shared" si="1"/>
        <v>0.033</v>
      </c>
      <c r="T31" s="1"/>
      <c r="V31" s="16">
        <v>1</v>
      </c>
      <c r="W31" s="16">
        <v>33</v>
      </c>
      <c r="Y31" s="1"/>
    </row>
    <row r="32" spans="1:25" ht="15">
      <c r="A32" s="3">
        <v>24</v>
      </c>
      <c r="B32" s="11" t="s">
        <v>38</v>
      </c>
      <c r="C32" s="4" t="s">
        <v>27</v>
      </c>
      <c r="D32" s="15" t="s">
        <v>85</v>
      </c>
      <c r="E32" s="8">
        <v>1</v>
      </c>
      <c r="F32" s="1"/>
      <c r="G32" s="17">
        <f t="shared" si="0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>
        <f t="shared" si="1"/>
        <v>0</v>
      </c>
      <c r="T32" s="1"/>
      <c r="V32" s="16">
        <v>0</v>
      </c>
      <c r="W32" s="16">
        <v>0</v>
      </c>
      <c r="Y32" s="1"/>
    </row>
    <row r="33" spans="1:25" ht="15">
      <c r="A33" s="8">
        <v>25</v>
      </c>
      <c r="B33" s="11" t="s">
        <v>38</v>
      </c>
      <c r="C33" s="4" t="s">
        <v>27</v>
      </c>
      <c r="D33" s="15" t="s">
        <v>86</v>
      </c>
      <c r="E33" s="8">
        <v>1</v>
      </c>
      <c r="F33" s="1"/>
      <c r="G33" s="17">
        <f t="shared" si="0"/>
        <v>0.0001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>
        <f t="shared" si="1"/>
        <v>0</v>
      </c>
      <c r="T33" s="1"/>
      <c r="V33" s="16">
        <v>0.1</v>
      </c>
      <c r="W33" s="16">
        <v>0</v>
      </c>
      <c r="Y33" s="1"/>
    </row>
    <row r="34" spans="1:25" ht="30">
      <c r="A34" s="3">
        <v>26</v>
      </c>
      <c r="B34" s="11" t="s">
        <v>40</v>
      </c>
      <c r="C34" s="11"/>
      <c r="D34" s="11" t="s">
        <v>39</v>
      </c>
      <c r="E34" s="8">
        <v>1</v>
      </c>
      <c r="F34" s="1"/>
      <c r="G34" s="1">
        <v>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>
        <v>11.927</v>
      </c>
      <c r="T34" s="1"/>
      <c r="V34" s="1"/>
      <c r="W34" s="1"/>
      <c r="Y34" s="1"/>
    </row>
  </sheetData>
  <sheetProtection/>
  <mergeCells count="36"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I6:J6"/>
    <mergeCell ref="K6:L6"/>
    <mergeCell ref="M6:N6"/>
    <mergeCell ref="O6:P6"/>
    <mergeCell ref="Q6:R6"/>
    <mergeCell ref="S6:T6"/>
    <mergeCell ref="A6:A8"/>
    <mergeCell ref="B6:B8"/>
    <mergeCell ref="C6:C8"/>
    <mergeCell ref="D6:D8"/>
    <mergeCell ref="E6:F6"/>
    <mergeCell ref="G6:H6"/>
    <mergeCell ref="F7:F8"/>
    <mergeCell ref="G7:G8"/>
    <mergeCell ref="H7:H8"/>
    <mergeCell ref="C1:S3"/>
    <mergeCell ref="E5:F5"/>
    <mergeCell ref="G5:H5"/>
    <mergeCell ref="I5:J5"/>
    <mergeCell ref="K5:L5"/>
    <mergeCell ref="M5:N5"/>
    <mergeCell ref="O5:P5"/>
    <mergeCell ref="Q5:R5"/>
    <mergeCell ref="S5:T5"/>
  </mergeCells>
  <printOptions/>
  <pageMargins left="0.7" right="0.7" top="0.75" bottom="0.75" header="0.3" footer="0.3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2012-10-31T05:19:54Z</dcterms:modified>
  <cp:category/>
  <cp:version/>
  <cp:contentType/>
  <cp:contentStatus/>
</cp:coreProperties>
</file>